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المتعاقدين'!$B$1:$H$59</definedName>
  </definedNames>
  <calcPr fullCalcOnLoad="1"/>
</workbook>
</file>

<file path=xl/sharedStrings.xml><?xml version="1.0" encoding="utf-8"?>
<sst xmlns="http://schemas.openxmlformats.org/spreadsheetml/2006/main" count="190" uniqueCount="119">
  <si>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</si>
  <si>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</si>
  <si>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</si>
  <si>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</si>
  <si>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</si>
  <si>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</si>
  <si>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</si>
  <si>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</si>
  <si>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</si>
  <si>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</si>
  <si>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</si>
  <si>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</si>
  <si>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</si>
  <si>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</si>
  <si>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</si>
  <si>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</si>
  <si>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</si>
  <si>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</si>
  <si>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</si>
  <si>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</si>
  <si>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</si>
  <si>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</si>
  <si>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</si>
  <si>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</si>
  <si>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</si>
  <si>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</si>
  <si>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</si>
  <si>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</si>
  <si>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</si>
  <si>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</si>
  <si>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</si>
  <si>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</si>
  <si>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</si>
  <si>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</si>
  <si>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</si>
  <si>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</si>
  <si>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</si>
  <si>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</si>
  <si>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</si>
  <si>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</si>
  <si>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</si>
  <si>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التسليم في الوقت المحدد</t>
  </si>
  <si>
    <t>عدد أيام التأخير</t>
  </si>
  <si>
    <t>&lt;10 أيام</t>
  </si>
  <si>
    <t>20-10 يوم</t>
  </si>
  <si>
    <t>&gt;20 يوم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</si>
  <si>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</si>
  <si>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</si>
  <si>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</si>
  <si>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</si>
  <si>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</si>
  <si>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</si>
  <si>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</si>
  <si>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</si>
  <si>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</si>
  <si>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</si>
  <si>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</si>
  <si>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</si>
  <si>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</si>
  <si>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</si>
  <si>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</si>
  <si>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</si>
  <si>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</si>
  <si>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</si>
  <si>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</si>
  <si>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</si>
  <si>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</si>
  <si>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</si>
  <si>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</si>
  <si>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</si>
  <si>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</si>
  <si>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</si>
  <si>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</si>
  <si>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</si>
  <si>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</si>
  <si>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</si>
  <si>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</si>
  <si>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</si>
  <si>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</si>
  <si>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</si>
  <si>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</si>
  <si>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</si>
  <si>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</si>
  <si>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</si>
  <si>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</si>
  <si>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</si>
  <si>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</si>
  <si>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إجراء تدريب لسلامة للعاملين</t>
  </si>
  <si>
    <t>نسبة العمالة التي أكملت تدريبات السلامة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</si>
  <si>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</si>
  <si>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</si>
  <si>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</si>
  <si>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</si>
  <si>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</si>
  <si>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</si>
  <si>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</si>
  <si>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</si>
  <si>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</si>
  <si>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الصحة المهنية</t>
  </si>
  <si>
    <t>نسبة الإلتزام بإغلاق الملاحظات المتعلقة بحالة سكن وإعاشة العاملين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</si>
  <si>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</si>
  <si>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</si>
  <si>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</si>
  <si>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</si>
  <si>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</si>
  <si>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</si>
  <si>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</si>
  <si>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</si>
  <si>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</si>
  <si>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</si>
  <si>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</si>
  <si>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</si>
  <si>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</si>
  <si>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</si>
  <si>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</si>
  <si>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</si>
  <si>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 xml:space="preserve">نموذج تقييم أداء (التَّشغيل والصيانة) 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</si>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</sst>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9" fontId="41" fillId="33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4" borderId="1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5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0" fontId="42" fillId="35" borderId="10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0" xfId="0" applyFont="1" applyFill="1" applyBorder="1" applyAlignment="1">
      <alignment horizontal="center" vertical="center" readingOrder="2"/>
    </xf>
    <xf numFmtId="9" fontId="41" fillId="36" borderId="11" xfId="0" applyNumberFormat="1" applyFont="1" applyFill="1" applyBorder="1" applyAlignment="1">
      <alignment horizontal="center" vertical="center" readingOrder="2"/>
    </xf>
    <xf numFmtId="1" fontId="41" fillId="36" borderId="10" xfId="42" applyNumberFormat="1" applyFont="1" applyFill="1" applyBorder="1" applyAlignment="1">
      <alignment horizontal="center" vertical="center" readingOrder="2"/>
    </xf>
    <xf numFmtId="9" fontId="40" fillId="35" borderId="11" xfId="0" applyNumberFormat="1" applyFont="1" applyFill="1" applyBorder="1" applyAlignment="1">
      <alignment horizontal="center" vertical="center" readingOrder="2"/>
    </xf>
    <xf numFmtId="9" fontId="40" fillId="35" borderId="10" xfId="42" applyNumberFormat="1" applyFont="1" applyFill="1" applyBorder="1" applyAlignment="1">
      <alignment horizontal="center" vertical="center" readingOrder="2"/>
    </xf>
    <xf numFmtId="9" fontId="42" fillId="35" borderId="10" xfId="42" applyNumberFormat="1" applyFont="1" applyFill="1" applyBorder="1" applyAlignment="1">
      <alignment horizontal="center" vertical="center" readingOrder="2"/>
    </xf>
    <xf numFmtId="9" fontId="40" fillId="35" borderId="10" xfId="0" applyNumberFormat="1" applyFont="1" applyFill="1" applyBorder="1" applyAlignment="1">
      <alignment horizontal="center" vertical="center" readingOrder="2"/>
    </xf>
    <xf numFmtId="0" fontId="40" fillId="35" borderId="12" xfId="0" applyFont="1" applyFill="1" applyBorder="1" applyAlignment="1">
      <alignment horizontal="right" vertical="center" readingOrder="2"/>
    </xf>
    <xf numFmtId="9" fontId="40" fillId="35" borderId="12" xfId="0" applyNumberFormat="1" applyFont="1" applyFill="1" applyBorder="1" applyAlignment="1">
      <alignment horizontal="center" vertical="center" readingOrder="2"/>
    </xf>
    <xf numFmtId="0" fontId="40" fillId="37" borderId="13" xfId="0" applyFont="1" applyFill="1" applyBorder="1" applyAlignment="1">
      <alignment horizontal="right" vertical="center" readingOrder="2"/>
    </xf>
    <xf numFmtId="9" fontId="40" fillId="37" borderId="14" xfId="0" applyNumberFormat="1" applyFont="1" applyFill="1" applyBorder="1" applyAlignment="1">
      <alignment horizontal="center" vertical="center" readingOrder="2"/>
    </xf>
    <xf numFmtId="9" fontId="40" fillId="37" borderId="15" xfId="42" applyNumberFormat="1" applyFont="1" applyFill="1" applyBorder="1" applyAlignment="1">
      <alignment horizontal="center" vertical="center" readingOrder="2"/>
    </xf>
    <xf numFmtId="9" fontId="42" fillId="37" borderId="15" xfId="42" applyNumberFormat="1" applyFont="1" applyFill="1" applyBorder="1" applyAlignment="1">
      <alignment horizontal="center" vertical="center" readingOrder="2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5" borderId="10" xfId="0" applyFont="1" applyFill="1" applyBorder="1" applyAlignment="1">
      <alignment horizontal="right" vertical="center" indent="1" readingOrder="2"/>
    </xf>
    <xf numFmtId="0" fontId="42" fillId="0" borderId="10" xfId="0" applyFont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39" borderId="19" xfId="0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1" fontId="41" fillId="39" borderId="19" xfId="42" applyNumberFormat="1" applyFont="1" applyFill="1" applyBorder="1" applyAlignment="1">
      <alignment horizontal="center" vertical="center" readingOrder="2"/>
    </xf>
    <xf numFmtId="0" fontId="41" fillId="41" borderId="20" xfId="0" applyFont="1" applyFill="1" applyBorder="1" applyAlignment="1">
      <alignment horizontal="center" readingOrder="2"/>
    </xf>
    <xf numFmtId="0" fontId="41" fillId="41" borderId="21" xfId="0" applyFont="1" applyFill="1" applyBorder="1" applyAlignment="1">
      <alignment horizont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0" borderId="23" xfId="0" applyFont="1" applyFill="1" applyBorder="1" applyAlignment="1">
      <alignment horizontal="right" vertical="center" readingOrder="2"/>
    </xf>
    <xf numFmtId="0" fontId="41" fillId="40" borderId="24" xfId="0" applyFont="1" applyFill="1" applyBorder="1" applyAlignment="1">
      <alignment horizontal="right" vertical="center" readingOrder="2"/>
    </xf>
    <xf numFmtId="0" fontId="41" fillId="40" borderId="17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right" vertical="center" readingOrder="2"/>
    </xf>
    <xf numFmtId="0" fontId="42" fillId="35" borderId="16" xfId="0" applyFont="1" applyFill="1" applyBorder="1" applyAlignment="1">
      <alignment horizontal="right" vertical="center" readingOrder="2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rightToLeft="1" tabSelected="1" view="pageBreakPreview" zoomScale="70" zoomScaleNormal="70" zoomScaleSheetLayoutView="70" zoomScalePageLayoutView="0" workbookViewId="0" topLeftCell="A36">
      <selection activeCell="O42" sqref="O42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6" customWidth="1"/>
    <col min="4" max="4" width="11.140625" style="34" customWidth="1"/>
    <col min="5" max="7" width="25.7109375" style="16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37" t="s">
        <v>116</v>
      </c>
      <c r="C2" s="37"/>
      <c r="D2" s="37"/>
      <c r="E2" s="37"/>
      <c r="F2" s="37"/>
      <c r="G2" s="37"/>
      <c r="H2" s="37"/>
    </row>
    <row r="3" spans="2:8" ht="27">
      <c r="B3" s="35" t="s">
        <v>0</v>
      </c>
      <c r="C3" s="35"/>
      <c r="D3" s="38" t="s">
        <v>1</v>
      </c>
      <c r="E3" s="38"/>
      <c r="F3" s="38"/>
      <c r="G3" s="38"/>
      <c r="H3" s="38"/>
    </row>
    <row r="4" spans="2:8" ht="27">
      <c r="B4" s="35" t="s">
        <v>2</v>
      </c>
      <c r="C4" s="35"/>
      <c r="D4" s="36" t="s">
        <v>3</v>
      </c>
      <c r="E4" s="36"/>
      <c r="F4" s="36"/>
      <c r="G4" s="36"/>
      <c r="H4" s="36"/>
    </row>
    <row r="5" spans="2:8" ht="27">
      <c r="B5" s="35" t="s">
        <v>4</v>
      </c>
      <c r="C5" s="35"/>
      <c r="D5" s="36" t="s">
        <v>5</v>
      </c>
      <c r="E5" s="36"/>
      <c r="F5" s="36"/>
      <c r="G5" s="36"/>
      <c r="H5" s="36"/>
    </row>
    <row r="6" spans="2:8" ht="27">
      <c r="B6" s="35" t="s">
        <v>6</v>
      </c>
      <c r="C6" s="35"/>
      <c r="D6" s="36" t="s">
        <v>7</v>
      </c>
      <c r="E6" s="36"/>
      <c r="F6" s="36"/>
      <c r="G6" s="36"/>
      <c r="H6" s="36"/>
    </row>
    <row r="7" spans="2:8" ht="27">
      <c r="B7" s="35" t="s">
        <v>8</v>
      </c>
      <c r="C7" s="35"/>
      <c r="D7" s="36" t="s">
        <v>9</v>
      </c>
      <c r="E7" s="36"/>
      <c r="F7" s="36"/>
      <c r="G7" s="36"/>
      <c r="H7" s="36"/>
    </row>
    <row r="8" spans="2:17" ht="27">
      <c r="B8" s="35" t="s">
        <v>10</v>
      </c>
      <c r="C8" s="35"/>
      <c r="D8" s="38" t="s">
        <v>11</v>
      </c>
      <c r="E8" s="38"/>
      <c r="F8" s="38"/>
      <c r="G8" s="38"/>
      <c r="H8" s="38"/>
      <c r="Q8" s="2" t="s">
        <v>12</v>
      </c>
    </row>
    <row r="9" spans="2:8" ht="27">
      <c r="B9" s="41" t="s">
        <v>13</v>
      </c>
      <c r="C9" s="41" t="s">
        <v>14</v>
      </c>
      <c r="D9" s="43" t="s">
        <v>15</v>
      </c>
      <c r="E9" s="45" t="s">
        <v>16</v>
      </c>
      <c r="F9" s="46"/>
      <c r="G9" s="47"/>
      <c r="H9" s="43" t="s">
        <v>17</v>
      </c>
    </row>
    <row r="10" spans="2:11" ht="27">
      <c r="B10" s="42"/>
      <c r="C10" s="42"/>
      <c r="D10" s="44"/>
      <c r="E10" s="3" t="s">
        <v>18</v>
      </c>
      <c r="F10" s="4" t="s">
        <v>19</v>
      </c>
      <c r="G10" s="5" t="s">
        <v>20</v>
      </c>
      <c r="H10" s="44"/>
      <c r="J10" s="6"/>
      <c r="K10" s="6"/>
    </row>
    <row r="11" spans="2:11" ht="27">
      <c r="B11" s="48" t="s">
        <v>21</v>
      </c>
      <c r="C11" s="49"/>
      <c r="D11" s="49"/>
      <c r="E11" s="49"/>
      <c r="F11" s="49"/>
      <c r="G11" s="49"/>
      <c r="H11" s="49"/>
      <c r="J11" s="6"/>
      <c r="K11" s="6"/>
    </row>
    <row r="12" spans="2:11" ht="27">
      <c r="B12" s="7" t="s">
        <v>22</v>
      </c>
      <c r="C12" s="8" t="s">
        <v>23</v>
      </c>
      <c r="D12" s="9">
        <v>0.7</v>
      </c>
      <c r="E12" s="8" t="s">
        <v>24</v>
      </c>
      <c r="F12" s="8" t="s">
        <v>25</v>
      </c>
      <c r="G12" s="8" t="s">
        <v>26</v>
      </c>
      <c r="H12" s="10" t="s">
        <v>27</v>
      </c>
      <c r="J12" s="6"/>
      <c r="K12" s="6"/>
    </row>
    <row r="13" spans="2:11" ht="27">
      <c r="B13" s="39" t="s">
        <v>28</v>
      </c>
      <c r="C13" s="40"/>
      <c r="D13" s="40"/>
      <c r="E13" s="40"/>
      <c r="F13" s="40"/>
      <c r="G13" s="40"/>
      <c r="H13" s="40"/>
      <c r="J13" s="6"/>
      <c r="K13" s="6"/>
    </row>
    <row r="14" spans="2:11" ht="27">
      <c r="B14" s="7" t="s">
        <v>29</v>
      </c>
      <c r="C14" s="8" t="s">
        <v>30</v>
      </c>
      <c r="D14" s="9">
        <v>0.7</v>
      </c>
      <c r="E14" s="8" t="s">
        <v>31</v>
      </c>
      <c r="F14" s="8" t="s">
        <v>19</v>
      </c>
      <c r="G14" s="8" t="s">
        <v>32</v>
      </c>
      <c r="H14" s="10" t="s">
        <v>27</v>
      </c>
      <c r="J14" s="6"/>
      <c r="K14" s="6"/>
    </row>
    <row r="15" spans="2:11" ht="27">
      <c r="B15" s="7" t="s">
        <v>33</v>
      </c>
      <c r="C15" s="8" t="s">
        <v>34</v>
      </c>
      <c r="D15" s="9">
        <v>0.8</v>
      </c>
      <c r="E15" s="8" t="s">
        <v>31</v>
      </c>
      <c r="F15" s="8" t="s">
        <v>19</v>
      </c>
      <c r="G15" s="8" t="s">
        <v>32</v>
      </c>
      <c r="H15" s="10" t="s">
        <v>27</v>
      </c>
      <c r="J15" s="6"/>
      <c r="K15" s="6"/>
    </row>
    <row r="16" spans="2:11" ht="27">
      <c r="B16" s="7" t="s">
        <v>35</v>
      </c>
      <c r="C16" s="8" t="s">
        <v>36</v>
      </c>
      <c r="D16" s="9">
        <v>0.8</v>
      </c>
      <c r="E16" s="8" t="s">
        <v>37</v>
      </c>
      <c r="F16" s="8" t="s">
        <v>38</v>
      </c>
      <c r="G16" s="8" t="s">
        <v>39</v>
      </c>
      <c r="H16" s="10" t="s">
        <v>27</v>
      </c>
      <c r="J16" s="6"/>
      <c r="K16" s="6"/>
    </row>
    <row r="17" spans="2:8" ht="27">
      <c r="B17" s="39" t="s">
        <v>40</v>
      </c>
      <c r="C17" s="40"/>
      <c r="D17" s="40"/>
      <c r="E17" s="40"/>
      <c r="F17" s="40"/>
      <c r="G17" s="40"/>
      <c r="H17" s="40"/>
    </row>
    <row r="18" spans="2:10" ht="27">
      <c r="B18" s="7" t="s">
        <v>41</v>
      </c>
      <c r="C18" s="8" t="s">
        <v>42</v>
      </c>
      <c r="D18" s="9">
        <v>0.7</v>
      </c>
      <c r="E18" s="11" t="s">
        <v>43</v>
      </c>
      <c r="F18" s="13" t="s">
        <v>44</v>
      </c>
      <c r="G18" s="11" t="s">
        <v>45</v>
      </c>
      <c r="H18" s="10" t="s">
        <v>27</v>
      </c>
      <c r="J18" s="12"/>
    </row>
    <row r="19" spans="2:8" ht="27">
      <c r="B19" s="7" t="s">
        <v>46</v>
      </c>
      <c r="C19" s="8" t="s">
        <v>47</v>
      </c>
      <c r="D19" s="9">
        <v>0.9</v>
      </c>
      <c r="E19" s="8" t="s">
        <v>31</v>
      </c>
      <c r="F19" s="8" t="s">
        <v>19</v>
      </c>
      <c r="G19" s="8" t="s">
        <v>32</v>
      </c>
      <c r="H19" s="10" t="s">
        <v>27</v>
      </c>
    </row>
    <row r="20" spans="2:8" ht="27">
      <c r="B20" s="7" t="s">
        <v>48</v>
      </c>
      <c r="C20" s="8" t="s">
        <v>49</v>
      </c>
      <c r="D20" s="9">
        <v>0.7</v>
      </c>
      <c r="E20" s="8" t="s">
        <v>37</v>
      </c>
      <c r="F20" s="8" t="s">
        <v>38</v>
      </c>
      <c r="G20" s="8" t="s">
        <v>39</v>
      </c>
      <c r="H20" s="10" t="s">
        <v>27</v>
      </c>
    </row>
    <row r="21" spans="2:8" ht="27">
      <c r="B21" s="50" t="s">
        <v>50</v>
      </c>
      <c r="C21" s="51"/>
      <c r="D21" s="51"/>
      <c r="E21" s="51"/>
      <c r="F21" s="51"/>
      <c r="G21" s="51"/>
      <c r="H21" s="51"/>
    </row>
    <row r="22" spans="2:9" ht="27">
      <c r="B22" s="14" t="s">
        <v>51</v>
      </c>
      <c r="C22" s="11" t="s">
        <v>52</v>
      </c>
      <c r="D22" s="9">
        <v>0.8</v>
      </c>
      <c r="E22" s="11" t="s">
        <v>53</v>
      </c>
      <c r="F22" s="8" t="s">
        <v>54</v>
      </c>
      <c r="G22" s="11" t="s">
        <v>55</v>
      </c>
      <c r="H22" s="10" t="s">
        <v>27</v>
      </c>
      <c r="I22" s="15" t="s">
        <v>56</v>
      </c>
    </row>
    <row r="23" spans="2:9" ht="27">
      <c r="B23" s="14" t="s">
        <v>57</v>
      </c>
      <c r="C23" s="11" t="s">
        <v>58</v>
      </c>
      <c r="D23" s="9">
        <v>0.8</v>
      </c>
      <c r="E23" s="11" t="s">
        <v>53</v>
      </c>
      <c r="F23" s="8" t="s">
        <v>59</v>
      </c>
      <c r="G23" s="11" t="s">
        <v>60</v>
      </c>
      <c r="H23" s="10" t="s">
        <v>27</v>
      </c>
      <c r="I23" s="15" t="s">
        <v>56</v>
      </c>
    </row>
    <row r="24" spans="2:9" ht="27">
      <c r="B24" s="7" t="s">
        <v>61</v>
      </c>
      <c r="C24" s="11" t="s">
        <v>62</v>
      </c>
      <c r="D24" s="9">
        <v>0.8</v>
      </c>
      <c r="E24" s="11" t="s">
        <v>63</v>
      </c>
      <c r="F24" s="8" t="s">
        <v>64</v>
      </c>
      <c r="G24" s="11" t="s">
        <v>65</v>
      </c>
      <c r="H24" s="10" t="s">
        <v>27</v>
      </c>
      <c r="I24" s="16"/>
    </row>
    <row r="25" spans="2:8" ht="27">
      <c r="B25" s="39" t="s">
        <v>66</v>
      </c>
      <c r="C25" s="40"/>
      <c r="D25" s="40"/>
      <c r="E25" s="40"/>
      <c r="F25" s="40"/>
      <c r="G25" s="40"/>
      <c r="H25" s="40"/>
    </row>
    <row r="26" spans="2:8" ht="27">
      <c r="B26" s="7" t="s">
        <v>67</v>
      </c>
      <c r="C26" s="8" t="s">
        <v>68</v>
      </c>
      <c r="D26" s="9">
        <v>0.9</v>
      </c>
      <c r="E26" s="11" t="s">
        <v>69</v>
      </c>
      <c r="F26" s="13" t="s">
        <v>70</v>
      </c>
      <c r="G26" s="11" t="s">
        <v>71</v>
      </c>
      <c r="H26" s="10" t="s">
        <v>27</v>
      </c>
    </row>
    <row r="27" spans="2:8" ht="27">
      <c r="B27" s="7" t="s">
        <v>72</v>
      </c>
      <c r="C27" s="8" t="s">
        <v>73</v>
      </c>
      <c r="D27" s="9">
        <v>0.5</v>
      </c>
      <c r="E27" s="8" t="s">
        <v>31</v>
      </c>
      <c r="F27" s="8" t="s">
        <v>19</v>
      </c>
      <c r="G27" s="8" t="s">
        <v>32</v>
      </c>
      <c r="H27" s="10" t="s">
        <v>27</v>
      </c>
    </row>
    <row r="28" spans="1:17" s="1" customFormat="1" ht="27">
      <c r="A28" s="2"/>
      <c r="B28" s="7" t="s">
        <v>74</v>
      </c>
      <c r="C28" s="8" t="s">
        <v>75</v>
      </c>
      <c r="D28" s="9">
        <v>0.9</v>
      </c>
      <c r="E28" s="11" t="s">
        <v>76</v>
      </c>
      <c r="F28" s="13" t="s">
        <v>77</v>
      </c>
      <c r="G28" s="11" t="s">
        <v>78</v>
      </c>
      <c r="H28" s="10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7" t="s">
        <v>79</v>
      </c>
      <c r="C29" s="8" t="s">
        <v>80</v>
      </c>
      <c r="D29" s="9">
        <v>0.9</v>
      </c>
      <c r="E29" s="8" t="s">
        <v>31</v>
      </c>
      <c r="F29" s="8" t="s">
        <v>19</v>
      </c>
      <c r="G29" s="8" t="s">
        <v>32</v>
      </c>
      <c r="H29" s="10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39" t="s">
        <v>81</v>
      </c>
      <c r="C30" s="40"/>
      <c r="D30" s="40"/>
      <c r="E30" s="40"/>
      <c r="F30" s="40"/>
      <c r="G30" s="40"/>
      <c r="H30" s="40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7" t="s">
        <v>82</v>
      </c>
      <c r="C31" s="8" t="s">
        <v>83</v>
      </c>
      <c r="D31" s="9">
        <v>0.7</v>
      </c>
      <c r="E31" s="8" t="s">
        <v>84</v>
      </c>
      <c r="F31" s="8" t="s">
        <v>85</v>
      </c>
      <c r="G31" s="8" t="s">
        <v>86</v>
      </c>
      <c r="H31" s="10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7" t="s">
        <v>87</v>
      </c>
      <c r="C32" s="8" t="s">
        <v>88</v>
      </c>
      <c r="D32" s="9">
        <v>0.7</v>
      </c>
      <c r="E32" s="8" t="s">
        <v>24</v>
      </c>
      <c r="F32" s="8" t="s">
        <v>25</v>
      </c>
      <c r="G32" s="8" t="s">
        <v>26</v>
      </c>
      <c r="H32" s="10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7" t="s">
        <v>89</v>
      </c>
      <c r="C33" s="8" t="s">
        <v>90</v>
      </c>
      <c r="D33" s="9">
        <v>0.8</v>
      </c>
      <c r="E33" s="8" t="s">
        <v>31</v>
      </c>
      <c r="F33" s="8" t="s">
        <v>19</v>
      </c>
      <c r="G33" s="8" t="s">
        <v>32</v>
      </c>
      <c r="H33" s="10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7" t="s">
        <v>91</v>
      </c>
      <c r="C34" s="8" t="s">
        <v>92</v>
      </c>
      <c r="D34" s="9">
        <v>0.8</v>
      </c>
      <c r="E34" s="8" t="s">
        <v>93</v>
      </c>
      <c r="F34" s="8" t="s">
        <v>94</v>
      </c>
      <c r="G34" s="8" t="s">
        <v>95</v>
      </c>
      <c r="H34" s="10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7" t="s">
        <v>96</v>
      </c>
      <c r="C35" s="8" t="s">
        <v>97</v>
      </c>
      <c r="D35" s="9">
        <v>0.9</v>
      </c>
      <c r="E35" s="8" t="s">
        <v>93</v>
      </c>
      <c r="F35" s="8" t="s">
        <v>94</v>
      </c>
      <c r="G35" s="8" t="s">
        <v>95</v>
      </c>
      <c r="H35" s="10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7" t="s">
        <v>98</v>
      </c>
      <c r="C36" s="8" t="s">
        <v>99</v>
      </c>
      <c r="D36" s="9">
        <v>0.6</v>
      </c>
      <c r="E36" s="8" t="s">
        <v>31</v>
      </c>
      <c r="F36" s="8" t="s">
        <v>19</v>
      </c>
      <c r="G36" s="8" t="s">
        <v>32</v>
      </c>
      <c r="H36" s="10" t="s">
        <v>27</v>
      </c>
      <c r="J36" s="2"/>
      <c r="K36" s="2"/>
      <c r="L36" s="2"/>
      <c r="M36" s="2"/>
      <c r="N36" s="2"/>
      <c r="O36" s="2"/>
      <c r="P36" s="2"/>
      <c r="Q36" s="2"/>
    </row>
    <row r="37" spans="1:17" s="1" customFormat="1" ht="27">
      <c r="A37" s="2"/>
      <c r="B37" s="7" t="s">
        <v>100</v>
      </c>
      <c r="C37" s="8" t="s">
        <v>101</v>
      </c>
      <c r="D37" s="9">
        <v>0.7</v>
      </c>
      <c r="E37" s="8" t="s">
        <v>31</v>
      </c>
      <c r="F37" s="8" t="s">
        <v>19</v>
      </c>
      <c r="G37" s="8" t="s">
        <v>32</v>
      </c>
      <c r="H37" s="10" t="s">
        <v>27</v>
      </c>
      <c r="J37" s="2"/>
      <c r="K37" s="2"/>
      <c r="L37" s="2"/>
      <c r="M37" s="2"/>
      <c r="N37" s="2"/>
      <c r="O37" s="2"/>
      <c r="P37" s="2"/>
      <c r="Q37" s="2"/>
    </row>
    <row r="38" spans="1:17" s="1" customFormat="1" ht="15" customHeight="1">
      <c r="A38" s="6"/>
      <c r="B38" s="6"/>
      <c r="C38" s="6"/>
      <c r="D38" s="17"/>
      <c r="E38" s="6"/>
      <c r="F38" s="6"/>
      <c r="G38" s="6"/>
      <c r="H38" s="6"/>
      <c r="J38" s="2"/>
      <c r="K38" s="2"/>
      <c r="L38" s="2"/>
      <c r="M38" s="2"/>
      <c r="N38" s="2"/>
      <c r="O38" s="2"/>
      <c r="P38" s="2"/>
      <c r="Q38" s="2"/>
    </row>
    <row r="39" spans="1:17" s="1" customFormat="1" ht="27">
      <c r="A39" s="2"/>
      <c r="B39" s="52" t="s">
        <v>102</v>
      </c>
      <c r="C39" s="53"/>
      <c r="D39" s="53"/>
      <c r="E39" s="54" t="s">
        <v>103</v>
      </c>
      <c r="F39" s="54"/>
      <c r="J39" s="2"/>
      <c r="K39" s="2"/>
      <c r="L39" s="2"/>
      <c r="M39" s="2"/>
      <c r="N39" s="2"/>
      <c r="O39" s="2"/>
      <c r="P39" s="2"/>
      <c r="Q39" s="2"/>
    </row>
    <row r="40" spans="1:17" s="1" customFormat="1" ht="27">
      <c r="A40" s="2"/>
      <c r="B40" s="18" t="s">
        <v>13</v>
      </c>
      <c r="C40" s="19" t="s">
        <v>104</v>
      </c>
      <c r="D40" s="20" t="s">
        <v>105</v>
      </c>
      <c r="E40" s="20" t="s">
        <v>117</v>
      </c>
      <c r="F40" s="20" t="s">
        <v>118</v>
      </c>
      <c r="J40" s="2"/>
      <c r="N40" s="2"/>
      <c r="O40" s="2"/>
      <c r="P40" s="2"/>
      <c r="Q40" s="2"/>
    </row>
    <row r="41" spans="2:6" ht="27">
      <c r="B41" s="7" t="s">
        <v>21</v>
      </c>
      <c r="C41" s="21">
        <v>0.1</v>
      </c>
      <c r="D41" s="22">
        <f>AVERAGE($D$12:$D$12)</f>
        <v>0.7</v>
      </c>
      <c r="E41" s="23" t="s">
        <v>117</v>
      </c>
      <c r="F41" s="23" t="s">
        <v>118</v>
      </c>
    </row>
    <row r="42" spans="2:6" ht="27">
      <c r="B42" s="7" t="str">
        <f>B13</f>
        <v>الجودة</v>
      </c>
      <c r="C42" s="21">
        <v>0.2</v>
      </c>
      <c r="D42" s="22">
        <f>AVERAGE($D$14:$D$16)</f>
        <v>0.7666666666666666</v>
      </c>
      <c r="E42" s="23" t="s">
        <v>117</v>
      </c>
      <c r="F42" s="23" t="s">
        <v>118</v>
      </c>
    </row>
    <row r="43" spans="2:6" ht="27">
      <c r="B43" s="7" t="str">
        <f>B17</f>
        <v>التسليم</v>
      </c>
      <c r="C43" s="21">
        <v>0.3</v>
      </c>
      <c r="D43" s="22">
        <f>AVERAGE($D$18:$D$20)</f>
        <v>0.7666666666666666</v>
      </c>
      <c r="E43" s="23" t="s">
        <v>117</v>
      </c>
      <c r="F43" s="23" t="s">
        <v>118</v>
      </c>
    </row>
    <row r="44" spans="2:6" ht="27">
      <c r="B44" s="7" t="str">
        <f>B21</f>
        <v>الالتزام بالمحتوى المحلي</v>
      </c>
      <c r="C44" s="21">
        <v>0.15</v>
      </c>
      <c r="D44" s="22">
        <f>AVERAGE($D$22:$D$24)</f>
        <v>0.8000000000000002</v>
      </c>
      <c r="E44" s="23" t="s">
        <v>117</v>
      </c>
      <c r="F44" s="23" t="s">
        <v>118</v>
      </c>
    </row>
    <row r="45" spans="2:6" ht="26.25" customHeight="1" hidden="1">
      <c r="B45" s="7"/>
      <c r="C45" s="24"/>
      <c r="D45" s="22">
        <f>AVERAGE($D$26:$D$29)</f>
        <v>0.7999999999999999</v>
      </c>
      <c r="E45" s="23"/>
      <c r="F45" s="23"/>
    </row>
    <row r="46" spans="2:6" ht="26.25" customHeight="1" hidden="1">
      <c r="B46" s="7"/>
      <c r="C46" s="24"/>
      <c r="D46" s="22">
        <f>AVERAGE($D$26:$D$29)</f>
        <v>0.7999999999999999</v>
      </c>
      <c r="E46" s="23"/>
      <c r="F46" s="23"/>
    </row>
    <row r="47" spans="2:6" ht="26.25" customHeight="1" hidden="1">
      <c r="B47" s="7"/>
      <c r="C47" s="24"/>
      <c r="D47" s="22">
        <f>AVERAGE($D$26:$D$29)</f>
        <v>0.7999999999999999</v>
      </c>
      <c r="E47" s="23"/>
      <c r="F47" s="23"/>
    </row>
    <row r="48" spans="1:17" s="1" customFormat="1" ht="26.25" customHeight="1" hidden="1">
      <c r="A48" s="2"/>
      <c r="B48" s="7"/>
      <c r="C48" s="24"/>
      <c r="D48" s="22">
        <f>AVERAGE($D$26:$D$29)</f>
        <v>0.7999999999999999</v>
      </c>
      <c r="E48" s="23"/>
      <c r="F48" s="23"/>
      <c r="G48" s="16"/>
      <c r="H48" s="2"/>
      <c r="J48" s="2"/>
      <c r="K48" s="2"/>
      <c r="L48" s="2"/>
      <c r="M48" s="2"/>
      <c r="N48" s="2"/>
      <c r="O48" s="2"/>
      <c r="P48" s="2"/>
      <c r="Q48" s="2"/>
    </row>
    <row r="49" spans="1:17" s="1" customFormat="1" ht="26.25" customHeight="1" hidden="1">
      <c r="A49" s="2"/>
      <c r="B49" s="7"/>
      <c r="C49" s="24"/>
      <c r="D49" s="22">
        <f>AVERAGE($D$26:$D$29)</f>
        <v>0.7999999999999999</v>
      </c>
      <c r="E49" s="23"/>
      <c r="F49" s="23"/>
      <c r="G49" s="16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7">
      <c r="A50" s="2"/>
      <c r="B50" s="7" t="str">
        <f>B25</f>
        <v>سرعة وسهولة تجاوب المتعاقد</v>
      </c>
      <c r="C50" s="21">
        <v>0.15</v>
      </c>
      <c r="D50" s="22">
        <f>AVERAGE($D$26:$D$29)</f>
        <v>0.7999999999999999</v>
      </c>
      <c r="E50" s="23" t="s">
        <v>117</v>
      </c>
      <c r="F50" s="23" t="s">
        <v>118</v>
      </c>
      <c r="G50" s="16"/>
      <c r="H50" s="2"/>
      <c r="J50" s="2"/>
      <c r="K50" s="2"/>
      <c r="L50" s="2"/>
      <c r="M50" s="2"/>
      <c r="N50" s="2"/>
      <c r="O50" s="2"/>
      <c r="P50" s="2"/>
      <c r="Q50" s="2"/>
    </row>
    <row r="51" spans="1:17" s="1" customFormat="1" ht="27.75" thickBot="1">
      <c r="A51" s="2"/>
      <c r="B51" s="25" t="str">
        <f>B30</f>
        <v>البيئة والصحة والسلامة</v>
      </c>
      <c r="C51" s="26">
        <v>0.1</v>
      </c>
      <c r="D51" s="22">
        <f>AVERAGE($D$31:$D$37)</f>
        <v>0.7428571428571429</v>
      </c>
      <c r="E51" s="23" t="s">
        <v>117</v>
      </c>
      <c r="F51" s="23" t="s">
        <v>118</v>
      </c>
      <c r="G51" s="16"/>
      <c r="H51" s="2"/>
      <c r="J51" s="2"/>
      <c r="K51" s="2"/>
      <c r="L51" s="2"/>
      <c r="M51" s="2"/>
      <c r="N51" s="2"/>
      <c r="O51" s="2"/>
      <c r="P51" s="2"/>
      <c r="Q51" s="2"/>
    </row>
    <row r="52" spans="1:17" s="1" customFormat="1" ht="27.75" thickBot="1">
      <c r="A52" s="2"/>
      <c r="B52" s="27" t="s">
        <v>106</v>
      </c>
      <c r="C52" s="28">
        <f>SUM(C41:C51)</f>
        <v>1.0000000000000002</v>
      </c>
      <c r="D52" s="29">
        <f>SUMPRODUCT(D41:D51,$C$41:$C$51)</f>
        <v>0.7676190476190476</v>
      </c>
      <c r="E52" s="30" t="s">
        <v>117</v>
      </c>
      <c r="F52" s="30" t="s">
        <v>118</v>
      </c>
      <c r="G52" s="6"/>
      <c r="H52" s="2"/>
      <c r="J52" s="2"/>
      <c r="K52" s="2"/>
      <c r="L52" s="2"/>
      <c r="M52" s="2"/>
      <c r="N52" s="2"/>
      <c r="O52" s="2"/>
      <c r="P52" s="2"/>
      <c r="Q52" s="2"/>
    </row>
    <row r="53" ht="14.25"/>
    <row r="54" spans="1:17" s="1" customFormat="1" ht="31.5">
      <c r="A54" s="2"/>
      <c r="B54" s="55" t="s">
        <v>107</v>
      </c>
      <c r="C54" s="56"/>
      <c r="D54" s="57" t="s">
        <v>108</v>
      </c>
      <c r="E54" s="57"/>
      <c r="F54" s="57"/>
      <c r="G54" s="57"/>
      <c r="H54" s="57"/>
      <c r="J54" s="2"/>
      <c r="K54" s="2"/>
      <c r="L54" s="2"/>
      <c r="M54" s="2"/>
      <c r="N54" s="2"/>
      <c r="O54" s="2"/>
      <c r="P54" s="2"/>
      <c r="Q54" s="2"/>
    </row>
    <row r="55" spans="1:17" s="1" customFormat="1" ht="31.5">
      <c r="A55" s="2"/>
      <c r="B55" s="55" t="s">
        <v>109</v>
      </c>
      <c r="C55" s="58"/>
      <c r="D55" s="31" t="s">
        <v>110</v>
      </c>
      <c r="E55" s="32" t="s">
        <v>111</v>
      </c>
      <c r="F55" s="32" t="s">
        <v>112</v>
      </c>
      <c r="G55" s="59" t="s">
        <v>113</v>
      </c>
      <c r="H55" s="59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60" t="s">
        <v>114</v>
      </c>
      <c r="C56" s="61"/>
      <c r="D56" s="33"/>
      <c r="E56" s="33"/>
      <c r="F56" s="33"/>
      <c r="G56" s="62"/>
      <c r="H56" s="62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60" t="s">
        <v>114</v>
      </c>
      <c r="C57" s="61"/>
      <c r="D57" s="33"/>
      <c r="E57" s="33"/>
      <c r="F57" s="33"/>
      <c r="G57" s="62"/>
      <c r="H57" s="62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60" t="s">
        <v>114</v>
      </c>
      <c r="C58" s="61"/>
      <c r="D58" s="33"/>
      <c r="E58" s="33"/>
      <c r="F58" s="33"/>
      <c r="G58" s="62"/>
      <c r="H58" s="62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60" t="s">
        <v>115</v>
      </c>
      <c r="C59" s="61"/>
      <c r="D59" s="33"/>
      <c r="E59" s="33"/>
      <c r="F59" s="33"/>
      <c r="G59" s="62"/>
      <c r="H59" s="62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2"/>
      <c r="C60" s="16"/>
      <c r="D60" s="34"/>
      <c r="E60" s="16"/>
      <c r="F60" s="2"/>
      <c r="G60" s="2"/>
      <c r="H60" s="2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6"/>
      <c r="D61" s="34"/>
      <c r="E61" s="16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s="1" customFormat="1" ht="27">
      <c r="A62" s="2"/>
      <c r="B62" s="2"/>
      <c r="C62" s="16"/>
      <c r="D62" s="34"/>
      <c r="E62" s="16"/>
      <c r="F62" s="2"/>
      <c r="G62" s="2"/>
      <c r="H62" s="2"/>
      <c r="J62" s="2"/>
      <c r="K62" s="2"/>
      <c r="L62" s="2"/>
      <c r="M62" s="2"/>
      <c r="N62" s="2"/>
      <c r="O62" s="2"/>
      <c r="P62" s="2"/>
      <c r="Q62" s="2"/>
    </row>
    <row r="63" spans="1:17" s="1" customFormat="1" ht="27">
      <c r="A63" s="2"/>
      <c r="B63" s="2"/>
      <c r="C63" s="16"/>
      <c r="D63" s="34"/>
      <c r="E63" s="16"/>
      <c r="F63" s="16"/>
      <c r="G63" s="2"/>
      <c r="H63" s="2"/>
      <c r="J63" s="2"/>
      <c r="K63" s="2"/>
      <c r="L63" s="2"/>
      <c r="M63" s="2"/>
      <c r="N63" s="2"/>
      <c r="O63" s="2"/>
      <c r="P63" s="2"/>
      <c r="Q63" s="2"/>
    </row>
    <row r="64" ht="27">
      <c r="G64" s="2"/>
    </row>
    <row r="65" ht="27">
      <c r="G65" s="2"/>
    </row>
    <row r="66" ht="27">
      <c r="G66" s="2"/>
    </row>
    <row r="67" ht="27">
      <c r="G67" s="2"/>
    </row>
  </sheetData>
  <sheetProtection/>
  <mergeCells count="38">
    <mergeCell ref="B59:C59"/>
    <mergeCell ref="G59:H59"/>
    <mergeCell ref="B56:C56"/>
    <mergeCell ref="G56:H56"/>
    <mergeCell ref="B57:C57"/>
    <mergeCell ref="G57:H57"/>
    <mergeCell ref="B58:C58"/>
    <mergeCell ref="G58:H58"/>
    <mergeCell ref="B39:D39"/>
    <mergeCell ref="E39:F39"/>
    <mergeCell ref="B54:C54"/>
    <mergeCell ref="D54:H54"/>
    <mergeCell ref="B55:C55"/>
    <mergeCell ref="G55:H55"/>
    <mergeCell ref="B30:H30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5:H25"/>
    <mergeCell ref="B6:C6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2019-12-18T08:45:03Z</cp:lastPrinted>
  <dcterms:created xsi:type="dcterms:W3CDTF">2019-12-17T19:30:24Z</dcterms:created>
  <dcterms:modified xsi:type="dcterms:W3CDTF">2019-12-29T10:30:52Z</dcterms:modified>
  <cp:category/>
  <cp:version/>
  <cp:contentType/>
  <cp:contentStatus/>
</cp:coreProperties>
</file>